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ovodstvo\Desktop\TRANSPARENTNOST 2026\"/>
    </mc:Choice>
  </mc:AlternateContent>
  <xr:revisionPtr revIDLastSave="0" documentId="13_ncr:1_{9F104099-1942-4CAC-BF90-E434DBF4C8AA}" xr6:coauthVersionLast="47" xr6:coauthVersionMax="47" xr10:uidLastSave="{00000000-0000-0000-0000-000000000000}"/>
  <bookViews>
    <workbookView xWindow="-120" yWindow="-120" windowWidth="29040" windowHeight="15720" xr2:uid="{ED52B74C-7E3B-46BF-9900-A33F9D093376}"/>
  </bookViews>
  <sheets>
    <sheet name="po datumima" sheetId="1" r:id="rId1"/>
  </sheets>
  <definedNames>
    <definedName name="_xlnm.Print_Area" localSheetId="0">'po datumima'!$A$1:$M$35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<sst xmlns="http://schemas.openxmlformats.org/spreadsheetml/2006/main" count="193" uniqueCount="76">
  <si>
    <t>Naziv škole: INDUSTRIJSKO-OBRTNIČKA ŠKOLA</t>
  </si>
  <si>
    <t>Adresa: UL.IVE PETRANOVIĆA 17</t>
  </si>
  <si>
    <t>OIB: 64838086978</t>
  </si>
  <si>
    <t>datum</t>
  </si>
  <si>
    <t>primatelj</t>
  </si>
  <si>
    <t>OIB</t>
  </si>
  <si>
    <t>mjesto</t>
  </si>
  <si>
    <t>broj plaćenog računa</t>
  </si>
  <si>
    <t>opis</t>
  </si>
  <si>
    <t>plaćeni iznos</t>
  </si>
  <si>
    <t>konto</t>
  </si>
  <si>
    <t>organizacijska jedinica</t>
  </si>
  <si>
    <t>pozicija</t>
  </si>
  <si>
    <t>knjiženo po</t>
  </si>
  <si>
    <t>31.1.2026.</t>
  </si>
  <si>
    <t/>
  </si>
  <si>
    <t xml:space="preserve">                                                                                </t>
  </si>
  <si>
    <t>Plaća 01//2026-bruto</t>
  </si>
  <si>
    <t xml:space="preserve">311110    </t>
  </si>
  <si>
    <t xml:space="preserve">PLAĆE ZA ZAPOSLENE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</si>
  <si>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</t>
  </si>
  <si>
    <t xml:space="preserve">MZOS                                                                            </t>
  </si>
  <si>
    <t>plaće 3</t>
  </si>
  <si>
    <t>Plaća 01//2026-prekovremeni</t>
  </si>
  <si>
    <t xml:space="preserve">311310    </t>
  </si>
  <si>
    <t xml:space="preserve">PLAĆE ZA PREKOVREMENI RAD                                                                                                                                                                               </t>
  </si>
  <si>
    <t xml:space="preserve">MINISTARSTVO-pomoć                                                              </t>
  </si>
  <si>
    <t>Plaća 01//2026-kombinacija i posebni uvijeti</t>
  </si>
  <si>
    <t xml:space="preserve">311410    </t>
  </si>
  <si>
    <t xml:space="preserve">PLAĆE ZA POSEBNE UVJETE RADA                                                                                                                                                                            </t>
  </si>
  <si>
    <t>Plaća 01//2026-dvokratan rad</t>
  </si>
  <si>
    <t xml:space="preserve">311411    </t>
  </si>
  <si>
    <t xml:space="preserve">PLAĆE ZA DVOKRATAN RAD                                                                                                                                                                                  </t>
  </si>
  <si>
    <t>Prijevoz 01/2026</t>
  </si>
  <si>
    <t xml:space="preserve">321210    </t>
  </si>
  <si>
    <t xml:space="preserve">NAKNADE ZA PRIJEVOZ NA POSAO I S POSLA                                                                                                                                                                  </t>
  </si>
  <si>
    <t xml:space="preserve">DECENTRALIZACIJA-BRODSKO.POSAVSKA ŽUPANIJA                                      </t>
  </si>
  <si>
    <t xml:space="preserve">BPŽ-DECENTRALIZIRANI                                                            </t>
  </si>
  <si>
    <t>plaće 4</t>
  </si>
  <si>
    <t>Oporeziv prijevoz 01/2026</t>
  </si>
  <si>
    <t>plaće 5</t>
  </si>
  <si>
    <t>Pun 01/2026-bruto</t>
  </si>
  <si>
    <t xml:space="preserve">POMOĆNICI U NASTAVI                                                             </t>
  </si>
  <si>
    <t>plaće 7</t>
  </si>
  <si>
    <t>Pun 01/2026-prijevoz</t>
  </si>
  <si>
    <t xml:space="preserve">321110    </t>
  </si>
  <si>
    <t xml:space="preserve">DNEVNICE ZA SLUŽBENI PUT U ZEMLJI                                                                                                                                                                       </t>
  </si>
  <si>
    <t>plaće 8</t>
  </si>
  <si>
    <t xml:space="preserve">321150    </t>
  </si>
  <si>
    <t xml:space="preserve">NAKNADE ZA PRIJEVOZ NA SLUŽBENOM PUTU U ZEMLJI                                                                                                                                                          </t>
  </si>
  <si>
    <t>datum izvješća: 17 veljače 2026.</t>
  </si>
  <si>
    <t xml:space="preserve">voditelj računovodstva: Lana Đanić, str.spec.oec.                </t>
  </si>
  <si>
    <t xml:space="preserve">odgovorna osoba: Mirela Brlić-Trnka, prof.                </t>
  </si>
  <si>
    <t>IZVJEŠĆE O TROŠENJU SREDSTAVA ZA SIJEČANJ 2026.</t>
  </si>
  <si>
    <t>Plaća 01/2026-dop.zdravstvo</t>
  </si>
  <si>
    <t>313210</t>
  </si>
  <si>
    <t>doprinosi zdravstvo</t>
  </si>
  <si>
    <t xml:space="preserve">Plaća 01/2026-bolovanja </t>
  </si>
  <si>
    <t>129110</t>
  </si>
  <si>
    <t xml:space="preserve">bolovanja </t>
  </si>
  <si>
    <t>Pun 01/2026-dop.zdr.</t>
  </si>
  <si>
    <t>321210</t>
  </si>
  <si>
    <t>dop.zdravstvo</t>
  </si>
  <si>
    <t>Plaća 01/2026</t>
  </si>
  <si>
    <t>E-tehničar 01/2026</t>
  </si>
  <si>
    <t>312120</t>
  </si>
  <si>
    <t>nagrade</t>
  </si>
  <si>
    <t>plaće 6</t>
  </si>
  <si>
    <t>iTransparentnost</t>
  </si>
  <si>
    <t xml:space="preserve">Isplate putem Riznice Brodsko-posavske županije nalaze se na stranici: </t>
  </si>
  <si>
    <t>ZAPOSLENICI</t>
  </si>
  <si>
    <t>dn/pn-1</t>
  </si>
  <si>
    <t>put.tr/pn-1</t>
  </si>
  <si>
    <t>dn/pn-2</t>
  </si>
  <si>
    <t>put.tr./pn-2</t>
  </si>
  <si>
    <t>dn./pn-2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</si>
</sst>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24"/>
      <color theme="10"/>
      <name val="Calibri"/>
      <family val="2"/>
      <charset val="238"/>
      <scheme val="minor"/>
    </font>
    <font>
      <b/>
      <sz val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3" fillId="2" borderId="1" xfId="0" applyFont="1" applyFill="1" applyBorder="1"/>
    <xf numFmtId="0" fontId="3" fillId="2" borderId="0" xfId="0" applyFont="1" applyFill="1" applyBorder="1"/>
    <xf numFmtId="164" fontId="1" fillId="0" borderId="0" xfId="0" applyNumberFormat="1" applyFont="1"/>
    <xf numFmtId="164" fontId="3" fillId="2" borderId="0" xfId="0" applyNumberFormat="1" applyFont="1" applyFill="1" applyBorder="1"/>
    <xf numFmtId="49" fontId="1" fillId="0" borderId="0" xfId="0" applyNumberFormat="1" applyFont="1"/>
    <xf numFmtId="49" fontId="3" fillId="2" borderId="0" xfId="0" applyNumberFormat="1" applyFont="1" applyFill="1" applyBorder="1"/>
    <xf numFmtId="49" fontId="1" fillId="0" borderId="0" xfId="0" applyNumberFormat="1" applyFont="1" applyAlignment="1">
      <alignment horizontal="left"/>
    </xf>
    <xf numFmtId="49" fontId="3" fillId="2" borderId="0" xfId="0" applyNumberFormat="1" applyFont="1" applyFill="1" applyBorder="1" applyAlignment="1">
      <alignment horizontal="left"/>
    </xf>
    <xf numFmtId="2" fontId="1" fillId="0" borderId="0" xfId="0" applyNumberFormat="1" applyFont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164" fontId="3" fillId="0" borderId="0" xfId="0" applyNumberFormat="1" applyFont="1"/>
    <xf numFmtId="49" fontId="3" fillId="0" borderId="0" xfId="0" applyNumberFormat="1" applyFont="1"/>
    <xf numFmtId="49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right"/>
    </xf>
    <xf numFmtId="164" fontId="3" fillId="2" borderId="0" xfId="0" applyNumberFormat="1" applyFont="1" applyFill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2" fontId="3" fillId="2" borderId="0" xfId="0" applyNumberFormat="1" applyFont="1" applyFill="1" applyAlignment="1">
      <alignment horizontal="right"/>
    </xf>
    <xf numFmtId="0" fontId="1" fillId="0" borderId="2" xfId="0" applyFont="1" applyBorder="1"/>
    <xf numFmtId="164" fontId="1" fillId="0" borderId="2" xfId="0" applyNumberFormat="1" applyFont="1" applyBorder="1"/>
    <xf numFmtId="49" fontId="1" fillId="0" borderId="2" xfId="0" applyNumberFormat="1" applyFont="1" applyBorder="1"/>
    <xf numFmtId="49" fontId="1" fillId="0" borderId="2" xfId="0" applyNumberFormat="1" applyFont="1" applyBorder="1" applyAlignment="1">
      <alignment horizontal="left"/>
    </xf>
    <xf numFmtId="2" fontId="1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8" fillId="0" borderId="0" xfId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brodskoposavs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C0518-269B-426E-8B76-409A4DB0600E}">
  <sheetPr>
    <pageSetUpPr fitToPage="1"/>
  </sheetPr>
  <dimension ref="A2:M37"/>
  <sheetViews>
    <sheetView tabSelected="1" topLeftCell="A7" workbookViewId="0">
      <selection activeCell="G30" sqref="G30"/>
    </sheetView>
  </sheetViews>
  <sheetFormatPr defaultRowHeight="12.75" x14ac:dyDescent="0.2"/>
  <cols>
    <col min="1" max="1" width="3.7109375" style="1" customWidth="1"/>
    <col min="2" max="2" width="17.85546875" style="7" customWidth="1"/>
    <col min="3" max="3" width="33.7109375" style="1" customWidth="1"/>
    <col min="4" max="4" width="12.7109375" style="9" customWidth="1"/>
    <col min="5" max="5" width="9.5703125" style="1" customWidth="1"/>
    <col min="6" max="6" width="16.28515625" style="11" customWidth="1"/>
    <col min="7" max="7" width="24.7109375" style="11" customWidth="1"/>
    <col min="8" max="8" width="12.7109375" style="13" customWidth="1"/>
    <col min="9" max="9" width="10.7109375" style="9" customWidth="1"/>
    <col min="10" max="12" width="24.7109375" style="1" customWidth="1"/>
    <col min="13" max="13" width="12.7109375" style="11" customWidth="1"/>
    <col min="14" max="16384" width="9.140625" style="1"/>
  </cols>
  <sheetData>
    <row r="2" spans="1:13" ht="15.75" x14ac:dyDescent="0.25">
      <c r="A2" s="2" t="s">
        <v>0</v>
      </c>
    </row>
    <row r="3" spans="1:13" ht="15.75" x14ac:dyDescent="0.25">
      <c r="A3" s="2" t="s">
        <v>1</v>
      </c>
    </row>
    <row r="4" spans="1:13" ht="15.75" x14ac:dyDescent="0.25">
      <c r="A4" s="2" t="s">
        <v>2</v>
      </c>
    </row>
    <row r="6" spans="1:13" ht="18.75" x14ac:dyDescent="0.3">
      <c r="A6" s="32" t="s">
        <v>53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10" spans="1:13" x14ac:dyDescent="0.2">
      <c r="A10" s="5"/>
      <c r="B10" s="8" t="s">
        <v>3</v>
      </c>
      <c r="C10" s="6" t="s">
        <v>4</v>
      </c>
      <c r="D10" s="10" t="s">
        <v>5</v>
      </c>
      <c r="E10" s="6" t="s">
        <v>6</v>
      </c>
      <c r="F10" s="12" t="s">
        <v>7</v>
      </c>
      <c r="G10" s="12" t="s">
        <v>8</v>
      </c>
      <c r="H10" s="14" t="s">
        <v>9</v>
      </c>
      <c r="I10" s="10" t="s">
        <v>10</v>
      </c>
      <c r="J10" s="6"/>
      <c r="K10" s="6" t="s">
        <v>11</v>
      </c>
      <c r="L10" s="6" t="s">
        <v>12</v>
      </c>
      <c r="M10" s="12" t="s">
        <v>13</v>
      </c>
    </row>
    <row r="11" spans="1:13" x14ac:dyDescent="0.2">
      <c r="A11" s="28"/>
      <c r="B11" s="15" t="s">
        <v>14</v>
      </c>
      <c r="C11" s="3"/>
      <c r="D11" s="16"/>
      <c r="E11" s="3"/>
      <c r="F11" s="17"/>
      <c r="G11" s="17" t="s">
        <v>63</v>
      </c>
      <c r="H11" s="18">
        <v>131552.10999999999</v>
      </c>
      <c r="I11" s="16"/>
      <c r="J11" s="3"/>
      <c r="K11" s="3"/>
      <c r="L11" s="3"/>
      <c r="M11" s="17"/>
    </row>
    <row r="12" spans="1:13" x14ac:dyDescent="0.2">
      <c r="A12" s="29"/>
      <c r="B12" s="7" t="s">
        <v>14</v>
      </c>
      <c r="C12" s="1" t="s">
        <v>70</v>
      </c>
      <c r="D12" s="9" t="s">
        <v>15</v>
      </c>
      <c r="F12" s="11" t="s">
        <v>16</v>
      </c>
      <c r="G12" s="11" t="s">
        <v>17</v>
      </c>
      <c r="H12" s="13">
        <v>109074.81</v>
      </c>
      <c r="I12" s="9" t="s">
        <v>18</v>
      </c>
      <c r="J12" s="1" t="s">
        <v>19</v>
      </c>
      <c r="K12" s="1" t="s">
        <v>20</v>
      </c>
      <c r="L12" s="1" t="s">
        <v>21</v>
      </c>
      <c r="M12" s="11" t="s">
        <v>22</v>
      </c>
    </row>
    <row r="13" spans="1:13" x14ac:dyDescent="0.2">
      <c r="A13" s="29"/>
      <c r="B13" s="7" t="s">
        <v>14</v>
      </c>
      <c r="C13" s="1" t="s">
        <v>70</v>
      </c>
      <c r="D13" s="9" t="s">
        <v>15</v>
      </c>
      <c r="F13" s="11" t="s">
        <v>16</v>
      </c>
      <c r="G13" s="11" t="s">
        <v>23</v>
      </c>
      <c r="H13" s="13">
        <v>783.6</v>
      </c>
      <c r="I13" s="9" t="s">
        <v>24</v>
      </c>
      <c r="J13" s="1" t="s">
        <v>25</v>
      </c>
      <c r="K13" s="1" t="s">
        <v>26</v>
      </c>
      <c r="L13" s="1" t="s">
        <v>21</v>
      </c>
      <c r="M13" s="11" t="s">
        <v>22</v>
      </c>
    </row>
    <row r="14" spans="1:13" x14ac:dyDescent="0.2">
      <c r="A14" s="29"/>
      <c r="B14" s="7" t="s">
        <v>14</v>
      </c>
      <c r="C14" s="1" t="s">
        <v>70</v>
      </c>
      <c r="D14" s="9" t="s">
        <v>15</v>
      </c>
      <c r="F14" s="11" t="s">
        <v>16</v>
      </c>
      <c r="G14" s="11" t="s">
        <v>27</v>
      </c>
      <c r="H14" s="13">
        <v>1124.6500000000001</v>
      </c>
      <c r="I14" s="9" t="s">
        <v>28</v>
      </c>
      <c r="J14" s="1" t="s">
        <v>29</v>
      </c>
      <c r="K14" s="1" t="s">
        <v>26</v>
      </c>
      <c r="L14" s="1" t="s">
        <v>21</v>
      </c>
      <c r="M14" s="11" t="s">
        <v>22</v>
      </c>
    </row>
    <row r="15" spans="1:13" x14ac:dyDescent="0.2">
      <c r="A15" s="29"/>
      <c r="B15" s="7" t="s">
        <v>14</v>
      </c>
      <c r="C15" s="1" t="s">
        <v>70</v>
      </c>
      <c r="G15" s="11" t="s">
        <v>54</v>
      </c>
      <c r="H15" s="13">
        <v>18260.54</v>
      </c>
      <c r="I15" s="9" t="s">
        <v>55</v>
      </c>
      <c r="J15" s="1" t="s">
        <v>56</v>
      </c>
      <c r="K15" s="1" t="s">
        <v>26</v>
      </c>
      <c r="L15" s="1" t="s">
        <v>21</v>
      </c>
      <c r="M15" s="11" t="s">
        <v>22</v>
      </c>
    </row>
    <row r="16" spans="1:13" x14ac:dyDescent="0.2">
      <c r="A16" s="29"/>
      <c r="B16" s="7" t="s">
        <v>14</v>
      </c>
      <c r="C16" s="1" t="s">
        <v>70</v>
      </c>
      <c r="D16" s="9" t="s">
        <v>15</v>
      </c>
      <c r="F16" s="11" t="s">
        <v>16</v>
      </c>
      <c r="G16" s="11" t="s">
        <v>30</v>
      </c>
      <c r="H16" s="13">
        <v>251.4</v>
      </c>
      <c r="I16" s="9" t="s">
        <v>31</v>
      </c>
      <c r="J16" s="1" t="s">
        <v>32</v>
      </c>
      <c r="K16" s="1" t="s">
        <v>26</v>
      </c>
      <c r="L16" s="1" t="s">
        <v>21</v>
      </c>
      <c r="M16" s="11" t="s">
        <v>22</v>
      </c>
    </row>
    <row r="17" spans="1:13" x14ac:dyDescent="0.2">
      <c r="A17" s="29"/>
      <c r="B17" s="7" t="s">
        <v>14</v>
      </c>
      <c r="C17" s="1" t="s">
        <v>70</v>
      </c>
      <c r="G17" s="11" t="s">
        <v>57</v>
      </c>
      <c r="H17" s="13">
        <v>2057.11</v>
      </c>
      <c r="I17" s="9" t="s">
        <v>58</v>
      </c>
      <c r="J17" s="1" t="s">
        <v>59</v>
      </c>
      <c r="K17" s="1" t="s">
        <v>26</v>
      </c>
      <c r="L17" s="1" t="s">
        <v>21</v>
      </c>
      <c r="M17" s="11" t="s">
        <v>22</v>
      </c>
    </row>
    <row r="18" spans="1:13" x14ac:dyDescent="0.2">
      <c r="A18" s="29"/>
      <c r="B18" s="7" t="s">
        <v>14</v>
      </c>
      <c r="C18" s="1" t="s">
        <v>70</v>
      </c>
      <c r="D18" s="9" t="s">
        <v>15</v>
      </c>
      <c r="F18" s="11" t="s">
        <v>16</v>
      </c>
      <c r="G18" s="11" t="s">
        <v>33</v>
      </c>
      <c r="H18" s="13">
        <v>1227.99</v>
      </c>
      <c r="I18" s="9" t="s">
        <v>34</v>
      </c>
      <c r="J18" s="1" t="s">
        <v>35</v>
      </c>
      <c r="K18" s="1" t="s">
        <v>36</v>
      </c>
      <c r="L18" s="1" t="s">
        <v>37</v>
      </c>
      <c r="M18" s="11" t="s">
        <v>38</v>
      </c>
    </row>
    <row r="19" spans="1:13" x14ac:dyDescent="0.2">
      <c r="A19" s="29"/>
      <c r="B19" s="7" t="s">
        <v>14</v>
      </c>
      <c r="C19" s="1" t="s">
        <v>70</v>
      </c>
      <c r="D19" s="9" t="s">
        <v>15</v>
      </c>
      <c r="F19" s="11" t="s">
        <v>16</v>
      </c>
      <c r="G19" s="11" t="s">
        <v>39</v>
      </c>
      <c r="H19" s="13">
        <v>443.7</v>
      </c>
      <c r="I19" s="9" t="s">
        <v>34</v>
      </c>
      <c r="J19" s="1" t="s">
        <v>35</v>
      </c>
      <c r="K19" s="1" t="s">
        <v>36</v>
      </c>
      <c r="L19" s="1" t="s">
        <v>37</v>
      </c>
      <c r="M19" s="11" t="s">
        <v>40</v>
      </c>
    </row>
    <row r="20" spans="1:13" x14ac:dyDescent="0.2">
      <c r="A20" s="29"/>
      <c r="B20" s="7" t="s">
        <v>14</v>
      </c>
      <c r="C20" s="1" t="s">
        <v>70</v>
      </c>
      <c r="G20" s="11" t="s">
        <v>64</v>
      </c>
      <c r="H20" s="13">
        <v>53.09</v>
      </c>
      <c r="I20" s="9" t="s">
        <v>65</v>
      </c>
      <c r="J20" s="1" t="s">
        <v>66</v>
      </c>
      <c r="K20" s="1" t="s">
        <v>36</v>
      </c>
      <c r="M20" s="11" t="s">
        <v>67</v>
      </c>
    </row>
    <row r="21" spans="1:13" x14ac:dyDescent="0.2">
      <c r="A21" s="29"/>
      <c r="B21" s="7" t="s">
        <v>14</v>
      </c>
      <c r="C21" s="1" t="s">
        <v>70</v>
      </c>
      <c r="D21" s="9" t="s">
        <v>15</v>
      </c>
      <c r="F21" s="11" t="s">
        <v>16</v>
      </c>
      <c r="G21" s="11" t="s">
        <v>41</v>
      </c>
      <c r="H21" s="13">
        <v>4620</v>
      </c>
      <c r="I21" s="9" t="s">
        <v>18</v>
      </c>
      <c r="J21" s="1" t="s">
        <v>19</v>
      </c>
      <c r="K21" s="1" t="s">
        <v>42</v>
      </c>
      <c r="L21" s="1" t="s">
        <v>42</v>
      </c>
      <c r="M21" s="11" t="s">
        <v>43</v>
      </c>
    </row>
    <row r="22" spans="1:13" x14ac:dyDescent="0.2">
      <c r="A22" s="29"/>
      <c r="B22" s="7" t="s">
        <v>14</v>
      </c>
      <c r="C22" s="1" t="s">
        <v>70</v>
      </c>
      <c r="G22" s="11" t="s">
        <v>60</v>
      </c>
      <c r="H22" s="13">
        <v>762.32</v>
      </c>
      <c r="I22" s="9" t="s">
        <v>61</v>
      </c>
      <c r="J22" s="1" t="s">
        <v>62</v>
      </c>
      <c r="K22" s="1" t="s">
        <v>42</v>
      </c>
      <c r="L22" s="1" t="s">
        <v>42</v>
      </c>
      <c r="M22" s="11" t="s">
        <v>43</v>
      </c>
    </row>
    <row r="23" spans="1:13" x14ac:dyDescent="0.2">
      <c r="A23" s="29"/>
      <c r="B23" s="7" t="s">
        <v>14</v>
      </c>
      <c r="C23" s="1" t="s">
        <v>70</v>
      </c>
      <c r="D23" s="9" t="s">
        <v>15</v>
      </c>
      <c r="F23" s="11" t="s">
        <v>16</v>
      </c>
      <c r="G23" s="11" t="s">
        <v>44</v>
      </c>
      <c r="H23" s="13">
        <v>261</v>
      </c>
      <c r="I23" s="9" t="s">
        <v>34</v>
      </c>
      <c r="J23" s="1" t="s">
        <v>35</v>
      </c>
      <c r="K23" s="1" t="s">
        <v>42</v>
      </c>
      <c r="L23" s="1" t="s">
        <v>42</v>
      </c>
      <c r="M23" s="11" t="s">
        <v>43</v>
      </c>
    </row>
    <row r="24" spans="1:13" x14ac:dyDescent="0.2">
      <c r="A24" s="29"/>
      <c r="B24" s="7" t="s">
        <v>14</v>
      </c>
      <c r="C24" s="1" t="s">
        <v>70</v>
      </c>
      <c r="D24" s="9" t="s">
        <v>15</v>
      </c>
      <c r="F24" s="11" t="s">
        <v>16</v>
      </c>
      <c r="G24" s="11" t="s">
        <v>71</v>
      </c>
      <c r="H24" s="13">
        <v>30</v>
      </c>
      <c r="I24" s="9" t="s">
        <v>45</v>
      </c>
      <c r="J24" s="1" t="s">
        <v>46</v>
      </c>
      <c r="K24" s="1" t="s">
        <v>36</v>
      </c>
      <c r="L24" s="1" t="s">
        <v>37</v>
      </c>
      <c r="M24" s="11" t="s">
        <v>47</v>
      </c>
    </row>
    <row r="25" spans="1:13" x14ac:dyDescent="0.2">
      <c r="A25" s="29"/>
      <c r="B25" s="7" t="s">
        <v>14</v>
      </c>
      <c r="C25" s="1" t="s">
        <v>70</v>
      </c>
      <c r="D25" s="9" t="s">
        <v>15</v>
      </c>
      <c r="F25" s="11" t="s">
        <v>16</v>
      </c>
      <c r="G25" s="11" t="s">
        <v>72</v>
      </c>
      <c r="H25" s="13">
        <v>20.399999999999999</v>
      </c>
      <c r="I25" s="9" t="s">
        <v>48</v>
      </c>
      <c r="J25" s="1" t="s">
        <v>49</v>
      </c>
      <c r="K25" s="1" t="s">
        <v>36</v>
      </c>
      <c r="L25" s="1" t="s">
        <v>37</v>
      </c>
      <c r="M25" s="11" t="s">
        <v>47</v>
      </c>
    </row>
    <row r="26" spans="1:13" x14ac:dyDescent="0.2">
      <c r="A26" s="29"/>
      <c r="B26" s="7" t="s">
        <v>14</v>
      </c>
      <c r="C26" s="1" t="s">
        <v>70</v>
      </c>
      <c r="D26" s="9" t="s">
        <v>15</v>
      </c>
      <c r="F26" s="11" t="s">
        <v>16</v>
      </c>
      <c r="G26" s="11" t="s">
        <v>73</v>
      </c>
      <c r="H26" s="13">
        <v>30</v>
      </c>
      <c r="I26" s="9" t="s">
        <v>45</v>
      </c>
      <c r="J26" s="1" t="s">
        <v>46</v>
      </c>
      <c r="K26" s="1" t="s">
        <v>36</v>
      </c>
      <c r="L26" s="1" t="s">
        <v>37</v>
      </c>
      <c r="M26" s="11" t="s">
        <v>47</v>
      </c>
    </row>
    <row r="27" spans="1:13" x14ac:dyDescent="0.2">
      <c r="A27" s="29"/>
      <c r="B27" s="7" t="s">
        <v>14</v>
      </c>
      <c r="C27" s="1" t="s">
        <v>70</v>
      </c>
      <c r="D27" s="9" t="s">
        <v>15</v>
      </c>
      <c r="F27" s="11" t="s">
        <v>16</v>
      </c>
      <c r="G27" s="11" t="s">
        <v>74</v>
      </c>
      <c r="H27" s="13">
        <v>20.399999999999999</v>
      </c>
      <c r="I27" s="9" t="s">
        <v>48</v>
      </c>
      <c r="J27" s="1" t="s">
        <v>49</v>
      </c>
      <c r="K27" s="1" t="s">
        <v>36</v>
      </c>
      <c r="L27" s="1" t="s">
        <v>37</v>
      </c>
      <c r="M27" s="11" t="s">
        <v>47</v>
      </c>
    </row>
    <row r="28" spans="1:13" x14ac:dyDescent="0.2">
      <c r="A28" s="29"/>
      <c r="B28" s="7" t="s">
        <v>14</v>
      </c>
      <c r="C28" s="1" t="s">
        <v>70</v>
      </c>
      <c r="D28" s="9" t="s">
        <v>15</v>
      </c>
      <c r="F28" s="11" t="s">
        <v>16</v>
      </c>
      <c r="G28" s="11" t="s">
        <v>75</v>
      </c>
      <c r="H28" s="13">
        <v>30</v>
      </c>
      <c r="I28" s="9" t="s">
        <v>45</v>
      </c>
      <c r="J28" s="1" t="s">
        <v>46</v>
      </c>
      <c r="K28" s="1" t="s">
        <v>36</v>
      </c>
      <c r="L28" s="1" t="s">
        <v>37</v>
      </c>
      <c r="M28" s="11" t="s">
        <v>47</v>
      </c>
    </row>
    <row r="29" spans="1:13" x14ac:dyDescent="0.2">
      <c r="A29" s="29"/>
      <c r="B29" s="7" t="s">
        <v>14</v>
      </c>
      <c r="C29" s="1" t="s">
        <v>70</v>
      </c>
      <c r="D29" s="9" t="s">
        <v>15</v>
      </c>
      <c r="F29" s="11" t="s">
        <v>16</v>
      </c>
      <c r="G29" s="11" t="s">
        <v>74</v>
      </c>
      <c r="H29" s="13">
        <v>20.399999999999999</v>
      </c>
      <c r="I29" s="9" t="s">
        <v>48</v>
      </c>
      <c r="J29" s="1" t="s">
        <v>49</v>
      </c>
      <c r="K29" s="1" t="s">
        <v>36</v>
      </c>
      <c r="L29" s="1" t="s">
        <v>37</v>
      </c>
      <c r="M29" s="11" t="s">
        <v>47</v>
      </c>
    </row>
    <row r="30" spans="1:13" x14ac:dyDescent="0.2">
      <c r="A30" s="30"/>
      <c r="B30" s="19"/>
      <c r="C30" s="4"/>
      <c r="D30" s="20"/>
      <c r="E30" s="4"/>
      <c r="F30" s="21"/>
      <c r="G30" s="21"/>
      <c r="H30" s="22">
        <f>SUM(H12:H29)</f>
        <v>139071.40999999997</v>
      </c>
      <c r="I30" s="20"/>
      <c r="J30" s="4"/>
      <c r="K30" s="4"/>
      <c r="L30" s="4"/>
      <c r="M30" s="21"/>
    </row>
    <row r="31" spans="1:13" x14ac:dyDescent="0.2">
      <c r="A31" s="31"/>
      <c r="B31" s="24"/>
      <c r="C31" s="23"/>
      <c r="D31" s="25"/>
      <c r="E31" s="23"/>
      <c r="F31" s="26"/>
      <c r="G31" s="26"/>
      <c r="H31" s="27"/>
      <c r="I31" s="25"/>
      <c r="J31" s="23"/>
      <c r="K31" s="23"/>
      <c r="L31" s="23"/>
      <c r="M31" s="26"/>
    </row>
    <row r="33" spans="2:3" x14ac:dyDescent="0.2">
      <c r="B33" s="7" t="s">
        <v>50</v>
      </c>
    </row>
    <row r="34" spans="2:3" x14ac:dyDescent="0.2">
      <c r="B34" s="7" t="s">
        <v>51</v>
      </c>
    </row>
    <row r="35" spans="2:3" x14ac:dyDescent="0.2">
      <c r="B35" s="7" t="s">
        <v>52</v>
      </c>
    </row>
    <row r="37" spans="2:3" ht="63" x14ac:dyDescent="0.2">
      <c r="B37" s="34" t="s">
        <v>69</v>
      </c>
      <c r="C37" s="33" t="s">
        <v>68</v>
      </c>
    </row>
  </sheetData>
  <mergeCells count="1">
    <mergeCell ref="A6:M6"/>
  </mergeCells>
  <hyperlinks>
    <hyperlink ref="C37" r:id="rId1" xr:uid="{40F27584-AF67-4E57-B344-F8092A6CD234}"/>
  </hyperlinks>
  <pageMargins left="0.7" right="0.7" top="0.75" bottom="0.75" header="0.3" footer="0.3"/>
  <pageSetup paperSize="9" scale="57" orientation="landscape" horizontalDpi="4294967293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 datumima</vt:lpstr>
      <vt:lpstr>'po datumima'!Podrucje_ispisa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cp:lastPrinted>2026-02-17T10:16:04Z</cp:lastPrinted>
  <dcterms:created xsi:type="dcterms:W3CDTF">2026-02-17T10:02:32Z</dcterms:created>
  <dcterms:modified xsi:type="dcterms:W3CDTF">2026-02-17T10:20:21Z</dcterms:modified>
</cp:coreProperties>
</file>